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Documents\TRANSPARENCIA\TRANSPARENCIA AREA TESORERIA 2022 SEGUNDO TRIMESTRE\A REVISION\"/>
    </mc:Choice>
  </mc:AlternateContent>
  <xr:revisionPtr revIDLastSave="0" documentId="13_ncr:1_{6755D7A5-E3FD-42AF-A2B7-E546F1E27E1B}"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6" i="1" l="1"/>
  <c r="J9" i="1"/>
  <c r="J10" i="1"/>
  <c r="J11" i="1"/>
  <c r="J12" i="1"/>
  <c r="J13" i="1"/>
  <c r="M13" i="1"/>
  <c r="M9" i="1"/>
  <c r="M10" i="1"/>
  <c r="M11" i="1"/>
  <c r="M12" i="1"/>
  <c r="M8" i="1"/>
  <c r="J8" i="1"/>
</calcChain>
</file>

<file path=xl/sharedStrings.xml><?xml version="1.0" encoding="utf-8"?>
<sst xmlns="http://schemas.openxmlformats.org/spreadsheetml/2006/main" count="121" uniqueCount="77">
  <si>
    <t>49866</t>
  </si>
  <si>
    <t>TÍTULO</t>
  </si>
  <si>
    <t>NOMBRE CORTO</t>
  </si>
  <si>
    <t>DESCRIPCIÓN</t>
  </si>
  <si>
    <t>Gasto por Capítulo, Concepto y Partida</t>
  </si>
  <si>
    <t>LTAIPVIL15XXXIa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</si>
  <si>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</si>
  <si>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</si>
  <si>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</si>
  <si>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</si>
  <si>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</si>
  <si>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</si>
  <si>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</si>
  <si>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</si>
  <si>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451547</t>
  </si>
  <si>
    <t>451556</t>
  </si>
  <si>
    <t>451557</t>
  </si>
  <si>
    <t>563444</t>
  </si>
  <si>
    <t>563445</t>
  </si>
  <si>
    <t>563446</t>
  </si>
  <si>
    <t>563447</t>
  </si>
  <si>
    <t>563448</t>
  </si>
  <si>
    <t>563449</t>
  </si>
  <si>
    <t>563450</t>
  </si>
  <si>
    <t>563451</t>
  </si>
  <si>
    <t>563452</t>
  </si>
  <si>
    <t>563453</t>
  </si>
  <si>
    <t>451554</t>
  </si>
  <si>
    <t>451555</t>
  </si>
  <si>
    <t>451558</t>
  </si>
  <si>
    <t>451559</t>
  </si>
  <si>
    <t>451560</t>
  </si>
  <si>
    <t>451561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</si>
  <si>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</si>
  <si>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</si>
  <si>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</si>
  <si>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</si>
  <si>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</si>
  <si>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</si>
  <si>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</si>
  <si>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</si>
  <si>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</si>
  <si>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</si>
  <si>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</si>
  <si>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</si>
  <si>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</si>
  <si>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</si>
  <si>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</si>
  <si>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</si>
  <si>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</si>
  <si>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</si>
  <si>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</si>
  <si>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</si>
  <si>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5.1.1</t>
  </si>
  <si>
    <t>SERVICIOS PERSONALES</t>
  </si>
  <si>
    <t>TESORERIA MUNICIPAL</t>
  </si>
  <si>
    <t>5.1.2</t>
  </si>
  <si>
    <t>MATERIALES Y SUMINISTROS.</t>
  </si>
  <si>
    <t>OTORGAR PRESUPUESTO A OTRAS PARTIDAS CONTABLES.</t>
  </si>
  <si>
    <t>5.1.3</t>
  </si>
  <si>
    <t>SERVICIOS GENERALES.</t>
  </si>
  <si>
    <t>5.2.4</t>
  </si>
  <si>
    <t>TRANSFERENCIAS, ASIGNACIONES, SUBSIDIOS Y OTRAS AYUDAS.</t>
  </si>
  <si>
    <t>1.2.4</t>
  </si>
  <si>
    <t>BIENES MUEBLES, INMUEBLES E INTANGIBLES.</t>
  </si>
  <si>
    <t>1.2.3</t>
  </si>
  <si>
    <t>NO APLICA</t>
  </si>
  <si>
    <t xml:space="preserve">OTORGAR PRESPUESTO A OTRAS PARTIDAS CONTABLES </t>
  </si>
  <si>
    <t>INVERSION PUBLICA</t>
  </si>
  <si>
    <t>INVERSIONES FINANCIERAS Y OTRAS PROVISIONES</t>
  </si>
  <si>
    <t>PARTICIPACIONES Y APORTACIONES</t>
  </si>
  <si>
    <t>DEUDA PUBLICA</t>
  </si>
  <si>
    <t>OTORGAR PRESUPUESTO A ESTA PARTIDA</t>
  </si>
  <si>
    <t>1.2.1</t>
  </si>
  <si>
    <t>4.2.1</t>
  </si>
  <si>
    <t>5.4.1</t>
  </si>
  <si>
    <t>https://drive.google.com/file/d/1aWuCfbz51MjgklwJfzS73N34iq3WldP9/view?usp=sharing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</si>
</sst>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left" vertical="center"/>
    </xf>
    <xf numFmtId="4" fontId="0" fillId="0" borderId="0" xfId="0" applyNumberFormat="1" applyAlignment="1">
      <alignment horizontal="center" vertical="center"/>
    </xf>
    <xf numFmtId="4" fontId="0" fillId="0" borderId="0" xfId="0" applyNumberFormat="1" applyAlignment="1">
      <alignment vertical="center"/>
    </xf>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
  <sheetViews>
    <sheetView tabSelected="1" topLeftCell="A3"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58.28515625"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72.1406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2022</v>
      </c>
      <c r="B8" s="3">
        <v>44652</v>
      </c>
      <c r="C8" s="3">
        <v>44742</v>
      </c>
      <c r="D8" s="2">
        <v>5.0999999999999996</v>
      </c>
      <c r="E8" s="2" t="s">
        <v>53</v>
      </c>
      <c r="F8" s="2" t="s">
        <v>53</v>
      </c>
      <c r="G8" s="2" t="s">
        <v>54</v>
      </c>
      <c r="H8" s="6">
        <v>7699954.5599999996</v>
      </c>
      <c r="I8" s="6">
        <v>-3378030.27</v>
      </c>
      <c r="J8" s="6">
        <f t="shared" ref="J8:J16" si="0">SUM(H8+I8)</f>
        <v>4321924.2899999991</v>
      </c>
      <c r="K8" s="6">
        <v>4261030.29</v>
      </c>
      <c r="L8" s="6">
        <v>4211167.1500000004</v>
      </c>
      <c r="M8" s="6">
        <f>SUM(L8)</f>
        <v>4211167.1500000004</v>
      </c>
      <c r="N8" s="5" t="s">
        <v>67</v>
      </c>
      <c r="O8" s="2" t="s">
        <v>76</v>
      </c>
      <c r="P8" s="2" t="s">
        <v>55</v>
      </c>
      <c r="Q8" s="3">
        <v>44742</v>
      </c>
      <c r="R8" s="3">
        <v>44742</v>
      </c>
    </row>
    <row r="9" spans="1:19" x14ac:dyDescent="0.25">
      <c r="A9" s="2">
        <v>2022</v>
      </c>
      <c r="B9" s="3">
        <v>44652</v>
      </c>
      <c r="C9" s="3">
        <v>44742</v>
      </c>
      <c r="D9" s="2">
        <v>5.0999999999999996</v>
      </c>
      <c r="E9" s="2" t="s">
        <v>56</v>
      </c>
      <c r="F9" s="2" t="s">
        <v>56</v>
      </c>
      <c r="G9" s="2" t="s">
        <v>57</v>
      </c>
      <c r="H9" s="7">
        <v>3854106.36</v>
      </c>
      <c r="I9" s="7">
        <v>-1410259.05</v>
      </c>
      <c r="J9" s="6">
        <f t="shared" si="0"/>
        <v>2443847.3099999996</v>
      </c>
      <c r="K9" s="7">
        <v>2259584.81</v>
      </c>
      <c r="L9" s="7">
        <v>2259584.81</v>
      </c>
      <c r="M9" s="6">
        <f t="shared" ref="M9:M12" si="1">SUM(L9)</f>
        <v>2259584.81</v>
      </c>
      <c r="N9" s="4" t="s">
        <v>58</v>
      </c>
      <c r="O9" s="4" t="s">
        <v>76</v>
      </c>
      <c r="P9" s="2" t="s">
        <v>55</v>
      </c>
      <c r="Q9" s="3">
        <v>44742</v>
      </c>
      <c r="R9" s="3">
        <v>44742</v>
      </c>
      <c r="S9" s="4"/>
    </row>
    <row r="10" spans="1:19" x14ac:dyDescent="0.25">
      <c r="A10" s="2">
        <v>2022</v>
      </c>
      <c r="B10" s="3">
        <v>44652</v>
      </c>
      <c r="C10" s="3">
        <v>44742</v>
      </c>
      <c r="D10" s="2">
        <v>5.0999999999999996</v>
      </c>
      <c r="E10" s="2" t="s">
        <v>59</v>
      </c>
      <c r="F10" s="2" t="s">
        <v>59</v>
      </c>
      <c r="G10" s="2" t="s">
        <v>60</v>
      </c>
      <c r="H10" s="7">
        <v>980400.04</v>
      </c>
      <c r="I10" s="7">
        <v>10226276.35</v>
      </c>
      <c r="J10" s="6">
        <f t="shared" si="0"/>
        <v>11206676.390000001</v>
      </c>
      <c r="K10" s="7">
        <v>6353323.9100000001</v>
      </c>
      <c r="L10" s="7">
        <v>6353323.9100000001</v>
      </c>
      <c r="M10" s="6">
        <f t="shared" si="1"/>
        <v>6353323.9100000001</v>
      </c>
      <c r="N10" s="4" t="s">
        <v>58</v>
      </c>
      <c r="O10" s="4" t="s">
        <v>76</v>
      </c>
      <c r="P10" s="2" t="s">
        <v>55</v>
      </c>
      <c r="Q10" s="3">
        <v>44742</v>
      </c>
      <c r="R10" s="3">
        <v>44742</v>
      </c>
      <c r="S10" s="4"/>
    </row>
    <row r="11" spans="1:19" x14ac:dyDescent="0.25">
      <c r="A11" s="2">
        <v>2022</v>
      </c>
      <c r="B11" s="3">
        <v>44652</v>
      </c>
      <c r="C11" s="3">
        <v>44742</v>
      </c>
      <c r="D11" s="2">
        <v>5.2</v>
      </c>
      <c r="E11" s="2" t="s">
        <v>61</v>
      </c>
      <c r="F11" s="2" t="s">
        <v>61</v>
      </c>
      <c r="G11" s="2" t="s">
        <v>62</v>
      </c>
      <c r="H11" s="7">
        <v>6316110.6600000001</v>
      </c>
      <c r="I11" s="7">
        <v>4472736.8499999996</v>
      </c>
      <c r="J11" s="6">
        <f t="shared" si="0"/>
        <v>10788847.51</v>
      </c>
      <c r="K11" s="7">
        <v>645284.39</v>
      </c>
      <c r="L11" s="7">
        <v>645284.39</v>
      </c>
      <c r="M11" s="6">
        <f t="shared" si="1"/>
        <v>645284.39</v>
      </c>
      <c r="N11" s="4" t="s">
        <v>58</v>
      </c>
      <c r="O11" s="4" t="s">
        <v>76</v>
      </c>
      <c r="P11" s="2" t="s">
        <v>55</v>
      </c>
      <c r="Q11" s="3">
        <v>44742</v>
      </c>
      <c r="R11" s="3">
        <v>44742</v>
      </c>
      <c r="S11" s="4"/>
    </row>
    <row r="12" spans="1:19" x14ac:dyDescent="0.25">
      <c r="A12" s="2">
        <v>2022</v>
      </c>
      <c r="B12" s="3">
        <v>44652</v>
      </c>
      <c r="C12" s="3">
        <v>44742</v>
      </c>
      <c r="D12" s="2" t="s">
        <v>63</v>
      </c>
      <c r="E12" s="2" t="s">
        <v>63</v>
      </c>
      <c r="F12" s="2" t="s">
        <v>63</v>
      </c>
      <c r="G12" s="2" t="s">
        <v>64</v>
      </c>
      <c r="H12" s="7">
        <v>480000</v>
      </c>
      <c r="I12" s="7">
        <v>-325783.14</v>
      </c>
      <c r="J12" s="6">
        <f t="shared" si="0"/>
        <v>154216.85999999999</v>
      </c>
      <c r="K12" s="7">
        <v>139069.85999999999</v>
      </c>
      <c r="L12" s="7">
        <v>139069.85999999999</v>
      </c>
      <c r="M12" s="6">
        <f t="shared" si="1"/>
        <v>139069.85999999999</v>
      </c>
      <c r="N12" s="4" t="s">
        <v>58</v>
      </c>
      <c r="O12" s="4" t="s">
        <v>76</v>
      </c>
      <c r="P12" s="2" t="s">
        <v>55</v>
      </c>
      <c r="Q12" s="3">
        <v>44742</v>
      </c>
      <c r="R12" s="3">
        <v>44742</v>
      </c>
      <c r="S12" s="4"/>
    </row>
    <row r="13" spans="1:19" x14ac:dyDescent="0.25">
      <c r="A13" s="2">
        <v>2022</v>
      </c>
      <c r="B13" s="3">
        <v>44652</v>
      </c>
      <c r="C13" s="3">
        <v>44742</v>
      </c>
      <c r="D13" s="2" t="s">
        <v>65</v>
      </c>
      <c r="E13" s="2" t="s">
        <v>65</v>
      </c>
      <c r="F13" s="2" t="s">
        <v>65</v>
      </c>
      <c r="G13" s="2" t="s">
        <v>68</v>
      </c>
      <c r="H13" s="7">
        <v>32784524</v>
      </c>
      <c r="I13" s="7">
        <v>-7246800</v>
      </c>
      <c r="J13" s="6">
        <f t="shared" si="0"/>
        <v>25537724</v>
      </c>
      <c r="K13" s="7">
        <v>3044036.81</v>
      </c>
      <c r="L13" s="7">
        <v>3044036.81</v>
      </c>
      <c r="M13" s="6">
        <f>SUM(L13)</f>
        <v>3044036.81</v>
      </c>
      <c r="N13" s="4" t="s">
        <v>58</v>
      </c>
      <c r="O13" s="4" t="s">
        <v>76</v>
      </c>
      <c r="P13" s="2" t="s">
        <v>55</v>
      </c>
      <c r="Q13" s="3">
        <v>44742</v>
      </c>
      <c r="R13" s="3">
        <v>44742</v>
      </c>
      <c r="S13" s="4"/>
    </row>
    <row r="14" spans="1:19" x14ac:dyDescent="0.25">
      <c r="A14" s="2">
        <v>2022</v>
      </c>
      <c r="B14" s="3">
        <v>44652</v>
      </c>
      <c r="C14" s="3">
        <v>44742</v>
      </c>
      <c r="D14" s="2">
        <v>1.2</v>
      </c>
      <c r="E14" s="2" t="s">
        <v>73</v>
      </c>
      <c r="F14" s="2" t="s">
        <v>73</v>
      </c>
      <c r="G14" s="2" t="s">
        <v>69</v>
      </c>
      <c r="H14" s="7">
        <v>0</v>
      </c>
      <c r="I14" s="7">
        <v>0</v>
      </c>
      <c r="J14" s="6">
        <v>0</v>
      </c>
      <c r="K14" s="7">
        <v>0</v>
      </c>
      <c r="L14" s="7">
        <v>0</v>
      </c>
      <c r="M14" s="6">
        <v>0</v>
      </c>
      <c r="N14" s="4" t="s">
        <v>66</v>
      </c>
      <c r="O14" t="s">
        <v>76</v>
      </c>
      <c r="P14" s="2" t="s">
        <v>55</v>
      </c>
      <c r="Q14" s="3">
        <v>44742</v>
      </c>
      <c r="R14" s="3">
        <v>44742</v>
      </c>
    </row>
    <row r="15" spans="1:19" x14ac:dyDescent="0.25">
      <c r="A15" s="2">
        <v>2022</v>
      </c>
      <c r="B15" s="3">
        <v>44652</v>
      </c>
      <c r="C15" s="3">
        <v>44742</v>
      </c>
      <c r="D15" s="2">
        <v>4.2</v>
      </c>
      <c r="E15" s="2" t="s">
        <v>74</v>
      </c>
      <c r="F15" s="2" t="s">
        <v>74</v>
      </c>
      <c r="G15" s="2" t="s">
        <v>70</v>
      </c>
      <c r="H15" s="7">
        <v>0</v>
      </c>
      <c r="I15" s="7">
        <v>0</v>
      </c>
      <c r="J15" s="8">
        <v>0</v>
      </c>
      <c r="K15" s="7">
        <v>0</v>
      </c>
      <c r="L15" s="7">
        <v>0</v>
      </c>
      <c r="M15" s="7">
        <v>0</v>
      </c>
      <c r="N15" s="4" t="s">
        <v>66</v>
      </c>
      <c r="O15" t="s">
        <v>76</v>
      </c>
      <c r="P15" s="2" t="s">
        <v>55</v>
      </c>
      <c r="Q15" s="3">
        <v>44742</v>
      </c>
      <c r="R15" s="3">
        <v>44742</v>
      </c>
    </row>
    <row r="16" spans="1:19" x14ac:dyDescent="0.25">
      <c r="A16" s="2">
        <v>2022</v>
      </c>
      <c r="B16" s="3">
        <v>44652</v>
      </c>
      <c r="C16" s="3">
        <v>44742</v>
      </c>
      <c r="D16" s="2">
        <v>5.4</v>
      </c>
      <c r="E16" s="2" t="s">
        <v>75</v>
      </c>
      <c r="F16" s="2" t="s">
        <v>75</v>
      </c>
      <c r="G16" s="2" t="s">
        <v>71</v>
      </c>
      <c r="H16" s="7">
        <v>0</v>
      </c>
      <c r="I16" s="7">
        <v>985448</v>
      </c>
      <c r="J16" s="6">
        <f t="shared" si="0"/>
        <v>985448</v>
      </c>
      <c r="K16" s="7">
        <v>85448.79</v>
      </c>
      <c r="L16" s="7">
        <v>85448.79</v>
      </c>
      <c r="M16" s="7">
        <v>85448.79</v>
      </c>
      <c r="N16" s="4" t="s">
        <v>72</v>
      </c>
      <c r="O16" t="s">
        <v>76</v>
      </c>
      <c r="P16" s="2" t="s">
        <v>55</v>
      </c>
      <c r="Q16" s="3">
        <v>44742</v>
      </c>
      <c r="R16" s="3">
        <v>44742</v>
      </c>
    </row>
  </sheetData>
  <mergeCells count="7">
    <mergeCell ref="A6:S6"/>
    <mergeCell ref="A2:C2"/>
    <mergeCell ref="D2:F2"/>
    <mergeCell ref="G2:I2"/>
    <mergeCell ref="A3:C3"/>
    <mergeCell ref="D3:F3"/>
    <mergeCell ref="G3:I3"/>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María</cp:lastModifiedBy>
  <dcterms:created xsi:type="dcterms:W3CDTF">2022-07-26T14:51:19Z</dcterms:created>
  <dcterms:modified xsi:type="dcterms:W3CDTF">2022-07-27T20:06:59Z</dcterms:modified>
</cp:coreProperties>
</file>